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360" activeTab="5"/>
  </bookViews>
  <sheets>
    <sheet name="1era Vlta" sheetId="1" r:id="rId1"/>
    <sheet name="2da Vlta" sheetId="2" r:id="rId2"/>
    <sheet name="DOS VUELTAS" sheetId="3" r:id="rId3"/>
    <sheet name="SEMIFINALES" sheetId="4" r:id="rId4"/>
    <sheet name="FINAL" sheetId="5" r:id="rId5"/>
    <sheet name="Descenso" sheetId="6" r:id="rId6"/>
  </sheets>
  <definedNames/>
  <calcPr fullCalcOnLoad="1"/>
</workbook>
</file>

<file path=xl/sharedStrings.xml><?xml version="1.0" encoding="utf-8"?>
<sst xmlns="http://schemas.openxmlformats.org/spreadsheetml/2006/main" count="135" uniqueCount="34">
  <si>
    <t>Tabla General de Posiciones</t>
  </si>
  <si>
    <t>E Q U I P O S</t>
  </si>
  <si>
    <t>JJ</t>
  </si>
  <si>
    <t>JG</t>
  </si>
  <si>
    <t>JE</t>
  </si>
  <si>
    <t>JP</t>
  </si>
  <si>
    <t>GF</t>
  </si>
  <si>
    <t>GC</t>
  </si>
  <si>
    <t>PUNTOS</t>
  </si>
  <si>
    <t>DIF</t>
  </si>
  <si>
    <t>Liga Nacional de Fútbol Profesional</t>
  </si>
  <si>
    <t xml:space="preserve">  </t>
  </si>
  <si>
    <t>Dos Vueltas Campeonato de APERTURA y CLAUSURA 2010-2011</t>
  </si>
  <si>
    <t>V i d a</t>
  </si>
  <si>
    <t>Real España</t>
  </si>
  <si>
    <t>Necaxa</t>
  </si>
  <si>
    <t>Motagua</t>
  </si>
  <si>
    <t>Platense</t>
  </si>
  <si>
    <t>Victoria</t>
  </si>
  <si>
    <t>Olimpia</t>
  </si>
  <si>
    <t>Marathón</t>
  </si>
  <si>
    <t>Deportes Savio</t>
  </si>
  <si>
    <t>Hispano</t>
  </si>
  <si>
    <t>serie a</t>
  </si>
  <si>
    <t>serie B</t>
  </si>
  <si>
    <t>SEMIFINALES Campeonato de CLAUSURA 2010-2011</t>
  </si>
  <si>
    <t>Dos Vueltas Campeonato de CLAUSURA 2010-2011</t>
  </si>
  <si>
    <t>Segunda Vuelta Campeonato de CLAUSURA 2010-2011</t>
  </si>
  <si>
    <t>Primera Vuelta Campeonato de CLAUSURA 2010-2011</t>
  </si>
  <si>
    <t>FINAL Campeonato de CLAUSURA 2010-2011</t>
  </si>
  <si>
    <t>AL 03 DE MARZO DE 2011</t>
  </si>
  <si>
    <t xml:space="preserve"> </t>
  </si>
  <si>
    <t>Al 27 DE MARZO DE 2011</t>
  </si>
  <si>
    <t>AL 27 DE MARZO DE 2011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</si>
</sst>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&quot;L.&quot;\ * #,##0.00_);_(&quot;L.&quot;\ * \(#,##0.00\);_(&quot;L.&quot;\ 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-* #,##0.0\ _€_-;\-* #,##0.0\ _€_-;_-* &quot;-&quot;??\ _€_-;_-@_-"/>
    <numFmt numFmtId="179" formatCode="0.0%"/>
    <numFmt numFmtId="180" formatCode="mmm\-dd"/>
    <numFmt numFmtId="181" formatCode="h:mm\ \a\.m\./\p\.m\."/>
  </numFmts>
  <fonts count="35">
    <font>
      <sz val="10"/>
      <name val="Arial"/>
      <family val="0"/>
    </font>
    <font>
      <sz val="10"/>
      <color indexed="62"/>
      <name val="Arial"/>
      <family val="0"/>
    </font>
    <font>
      <sz val="8"/>
      <name val="Arial"/>
      <family val="0"/>
    </font>
    <font>
      <b/>
      <i/>
      <sz val="12"/>
      <name val="Arial"/>
      <family val="2"/>
    </font>
    <font>
      <sz val="18"/>
      <color indexed="62"/>
      <name val="Arial"/>
      <family val="2"/>
    </font>
    <font>
      <sz val="12"/>
      <name val="Arial"/>
      <family val="0"/>
    </font>
    <font>
      <b/>
      <sz val="18"/>
      <name val="Arial Black"/>
      <family val="2"/>
    </font>
    <font>
      <b/>
      <sz val="16"/>
      <name val="Arial Black"/>
      <family val="2"/>
    </font>
    <font>
      <b/>
      <sz val="12"/>
      <color indexed="18"/>
      <name val="Candara"/>
      <family val="2"/>
    </font>
    <font>
      <sz val="12"/>
      <name val="Candara"/>
      <family val="2"/>
    </font>
    <font>
      <b/>
      <sz val="12"/>
      <name val="Candara"/>
      <family val="2"/>
    </font>
    <font>
      <b/>
      <sz val="16"/>
      <color indexed="10"/>
      <name val="Book Antiqua"/>
      <family val="1"/>
    </font>
    <font>
      <sz val="26"/>
      <color indexed="62"/>
      <name val="Gill Sans MT"/>
      <family val="2"/>
    </font>
    <font>
      <b/>
      <sz val="28"/>
      <name val="Gill Sans MT"/>
      <family val="2"/>
    </font>
    <font>
      <sz val="36"/>
      <color indexed="62"/>
      <name val="Gill Sans MT"/>
      <family val="2"/>
    </font>
    <font>
      <sz val="18"/>
      <name val="Times New Roman"/>
      <family val="1"/>
    </font>
    <font>
      <b/>
      <sz val="18"/>
      <name val="Times New Roman"/>
      <family val="1"/>
    </font>
    <font>
      <b/>
      <sz val="14"/>
      <color indexed="63"/>
      <name val="Arial Black"/>
      <family val="2"/>
    </font>
    <font>
      <sz val="14"/>
      <name val="Arial"/>
      <family val="0"/>
    </font>
    <font>
      <b/>
      <sz val="28"/>
      <color indexed="8"/>
      <name val="Copperplate Gothic Bold"/>
      <family val="2"/>
    </font>
    <font>
      <b/>
      <sz val="20"/>
      <name val="Copperplate Gothic Bold"/>
      <family val="2"/>
    </font>
    <font>
      <b/>
      <sz val="18"/>
      <color indexed="8"/>
      <name val="Copperplate Gothic Bold"/>
      <family val="2"/>
    </font>
    <font>
      <sz val="12"/>
      <name val="Times New Roman"/>
      <family val="1"/>
    </font>
    <font>
      <sz val="20"/>
      <name val="Copperplate Gothic Bold"/>
      <family val="2"/>
    </font>
    <font>
      <sz val="10"/>
      <name val="Copperplate Gothic Light"/>
      <family val="2"/>
    </font>
    <font>
      <b/>
      <sz val="28"/>
      <color indexed="63"/>
      <name val="Copperplate Gothic Bold"/>
      <family val="2"/>
    </font>
    <font>
      <b/>
      <sz val="18"/>
      <color indexed="63"/>
      <name val="Copperplate Gothic Bold"/>
      <family val="2"/>
    </font>
    <font>
      <b/>
      <sz val="18"/>
      <name val="Copperplate Gothic Bold"/>
      <family val="2"/>
    </font>
    <font>
      <b/>
      <sz val="18"/>
      <name val="Bradley Hand ITC"/>
      <family val="4"/>
    </font>
    <font>
      <b/>
      <sz val="16"/>
      <color indexed="8"/>
      <name val="Copperplate Gothic Bold"/>
      <family val="2"/>
    </font>
    <font>
      <b/>
      <sz val="18"/>
      <color indexed="10"/>
      <name val="Copperplate Gothic Bold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8"/>
      <name val="Franklin Gothic Heavy"/>
      <family val="2"/>
    </font>
    <font>
      <b/>
      <sz val="26"/>
      <color indexed="18"/>
      <name val="Copperplate Gothic Bold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79" fontId="0" fillId="0" borderId="0" xfId="21" applyNumberFormat="1" applyAlignment="1">
      <alignment horizontal="left" inden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/>
    </xf>
    <xf numFmtId="0" fontId="15" fillId="0" borderId="2" xfId="0" applyFont="1" applyFill="1" applyBorder="1" applyAlignment="1">
      <alignment/>
    </xf>
    <xf numFmtId="0" fontId="15" fillId="0" borderId="3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5" fillId="0" borderId="6" xfId="0" applyFont="1" applyFill="1" applyBorder="1" applyAlignment="1">
      <alignment/>
    </xf>
    <xf numFmtId="0" fontId="15" fillId="0" borderId="7" xfId="0" applyFont="1" applyFill="1" applyBorder="1" applyAlignment="1">
      <alignment/>
    </xf>
    <xf numFmtId="0" fontId="15" fillId="0" borderId="8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4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3" xfId="0" applyFont="1" applyBorder="1" applyAlignment="1">
      <alignment/>
    </xf>
    <xf numFmtId="0" fontId="34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7" fillId="0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409575</xdr:colOff>
      <xdr:row>0</xdr:row>
      <xdr:rowOff>0</xdr:rowOff>
    </xdr:from>
    <xdr:to>
      <xdr:col>5</xdr:col>
      <xdr:colOff>600075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0"/>
          <a:ext cx="1619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409575</xdr:colOff>
      <xdr:row>0</xdr:row>
      <xdr:rowOff>0</xdr:rowOff>
    </xdr:from>
    <xdr:to>
      <xdr:col>5</xdr:col>
      <xdr:colOff>600075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0"/>
          <a:ext cx="1619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409575</xdr:colOff>
      <xdr:row>0</xdr:row>
      <xdr:rowOff>0</xdr:rowOff>
    </xdr:from>
    <xdr:to>
      <xdr:col>5</xdr:col>
      <xdr:colOff>600075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0"/>
          <a:ext cx="1619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409575</xdr:colOff>
      <xdr:row>0</xdr:row>
      <xdr:rowOff>0</xdr:rowOff>
    </xdr:from>
    <xdr:to>
      <xdr:col>5</xdr:col>
      <xdr:colOff>600075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0"/>
          <a:ext cx="1619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409575</xdr:colOff>
      <xdr:row>0</xdr:row>
      <xdr:rowOff>0</xdr:rowOff>
    </xdr:from>
    <xdr:to>
      <xdr:col>5</xdr:col>
      <xdr:colOff>504825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0"/>
          <a:ext cx="1619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409575</xdr:colOff>
      <xdr:row>0</xdr:row>
      <xdr:rowOff>19050</xdr:rowOff>
    </xdr:from>
    <xdr:to>
      <xdr:col>5</xdr:col>
      <xdr:colOff>600075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19050"/>
          <a:ext cx="1619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T27"/>
  <sheetViews>
    <sheetView workbookViewId="0" topLeftCell="A8">
      <selection activeCell="A10" sqref="A10:J10"/>
    </sheetView>
  </sheetViews>
  <sheetFormatPr defaultColWidth="9.140625" defaultRowHeight="12.75"/>
  <cols>
    <col min="1" max="1" width="6.7109375" style="0" customWidth="1"/>
    <col min="2" max="2" width="30.140625" style="0" customWidth="1"/>
    <col min="3" max="6" width="10.7109375" style="0" customWidth="1"/>
    <col min="7" max="8" width="14.7109375" style="0" customWidth="1"/>
    <col min="9" max="9" width="10.421875" style="0" customWidth="1"/>
    <col min="10" max="10" width="16.57421875" style="0" customWidth="1"/>
    <col min="11" max="16384" width="11.421875" style="0" customWidth="1"/>
  </cols>
  <sheetData>
    <row r="1" spans="1:10" ht="12.75">
      <c r="A1" s="43" t="s">
        <v>11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2.75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ht="12.75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12.75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0" ht="12.75">
      <c r="A5" s="43"/>
      <c r="B5" s="43"/>
      <c r="C5" s="43"/>
      <c r="D5" s="43"/>
      <c r="E5" s="43"/>
      <c r="F5" s="43"/>
      <c r="G5" s="43"/>
      <c r="H5" s="43"/>
      <c r="I5" s="43"/>
      <c r="J5" s="43"/>
    </row>
    <row r="6" spans="1:10" ht="2.25" customHeight="1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0" ht="34.5" customHeight="1">
      <c r="A7" s="44" t="s">
        <v>10</v>
      </c>
      <c r="B7" s="44"/>
      <c r="C7" s="44"/>
      <c r="D7" s="44"/>
      <c r="E7" s="44"/>
      <c r="F7" s="44"/>
      <c r="G7" s="44"/>
      <c r="H7" s="44"/>
      <c r="I7" s="44"/>
      <c r="J7" s="44"/>
    </row>
    <row r="8" spans="1:11" ht="26.25" customHeight="1">
      <c r="A8" s="45" t="s">
        <v>0</v>
      </c>
      <c r="B8" s="45"/>
      <c r="C8" s="45"/>
      <c r="D8" s="45"/>
      <c r="E8" s="45"/>
      <c r="F8" s="45"/>
      <c r="G8" s="45"/>
      <c r="H8" s="45"/>
      <c r="I8" s="45"/>
      <c r="J8" s="45"/>
      <c r="K8" s="1"/>
    </row>
    <row r="9" spans="1:11" ht="23.25" customHeight="1">
      <c r="A9" s="46" t="s">
        <v>28</v>
      </c>
      <c r="B9" s="46"/>
      <c r="C9" s="46"/>
      <c r="D9" s="46"/>
      <c r="E9" s="46"/>
      <c r="F9" s="46"/>
      <c r="G9" s="46"/>
      <c r="H9" s="46"/>
      <c r="I9" s="46"/>
      <c r="J9" s="46"/>
      <c r="K9" s="1"/>
    </row>
    <row r="10" spans="1:11" ht="19.5" customHeight="1" thickBot="1">
      <c r="A10" s="42" t="s">
        <v>30</v>
      </c>
      <c r="B10" s="42"/>
      <c r="C10" s="42"/>
      <c r="D10" s="42"/>
      <c r="E10" s="42"/>
      <c r="F10" s="42"/>
      <c r="G10" s="42"/>
      <c r="H10" s="42"/>
      <c r="I10" s="42"/>
      <c r="J10" s="42"/>
      <c r="K10" s="1"/>
    </row>
    <row r="11" spans="1:12" ht="25.5" customHeight="1" thickBot="1">
      <c r="A11" s="5"/>
      <c r="B11" s="21" t="s">
        <v>1</v>
      </c>
      <c r="C11" s="22" t="s">
        <v>2</v>
      </c>
      <c r="D11" s="22" t="s">
        <v>3</v>
      </c>
      <c r="E11" s="22" t="s">
        <v>4</v>
      </c>
      <c r="F11" s="22" t="s">
        <v>5</v>
      </c>
      <c r="G11" s="22" t="s">
        <v>6</v>
      </c>
      <c r="H11" s="22" t="s">
        <v>7</v>
      </c>
      <c r="I11" s="22" t="s">
        <v>9</v>
      </c>
      <c r="J11" s="23" t="s">
        <v>8</v>
      </c>
      <c r="K11" s="3"/>
      <c r="L11" s="2"/>
    </row>
    <row r="12" spans="1:12" ht="24.75" customHeight="1" thickTop="1">
      <c r="A12" s="37">
        <v>1</v>
      </c>
      <c r="B12" s="13" t="s">
        <v>13</v>
      </c>
      <c r="C12" s="14">
        <v>9</v>
      </c>
      <c r="D12" s="14">
        <v>5</v>
      </c>
      <c r="E12" s="14">
        <v>2</v>
      </c>
      <c r="F12" s="14">
        <v>2</v>
      </c>
      <c r="G12" s="14">
        <v>16</v>
      </c>
      <c r="H12" s="14">
        <v>9</v>
      </c>
      <c r="I12" s="15">
        <f aca="true" t="shared" si="0" ref="I12:I21">+G12-H12</f>
        <v>7</v>
      </c>
      <c r="J12" s="16">
        <f aca="true" t="shared" si="1" ref="J12:J21">+D12*3+E12</f>
        <v>17</v>
      </c>
      <c r="K12" s="3"/>
      <c r="L12" s="2"/>
    </row>
    <row r="13" spans="1:12" ht="24.75" customHeight="1">
      <c r="A13" s="37">
        <v>2</v>
      </c>
      <c r="B13" s="13" t="s">
        <v>16</v>
      </c>
      <c r="C13" s="14">
        <v>9</v>
      </c>
      <c r="D13" s="14">
        <v>4</v>
      </c>
      <c r="E13" s="14">
        <v>3</v>
      </c>
      <c r="F13" s="14">
        <v>2</v>
      </c>
      <c r="G13" s="14">
        <v>13</v>
      </c>
      <c r="H13" s="14">
        <v>10</v>
      </c>
      <c r="I13" s="15">
        <f t="shared" si="0"/>
        <v>3</v>
      </c>
      <c r="J13" s="16">
        <f t="shared" si="1"/>
        <v>15</v>
      </c>
      <c r="K13" s="3"/>
      <c r="L13" s="2"/>
    </row>
    <row r="14" spans="1:12" ht="24.75" customHeight="1">
      <c r="A14" s="37">
        <v>3</v>
      </c>
      <c r="B14" s="13" t="s">
        <v>22</v>
      </c>
      <c r="C14" s="14">
        <v>9</v>
      </c>
      <c r="D14" s="14">
        <v>3</v>
      </c>
      <c r="E14" s="14">
        <v>5</v>
      </c>
      <c r="F14" s="14">
        <v>1</v>
      </c>
      <c r="G14" s="14">
        <v>10</v>
      </c>
      <c r="H14" s="14">
        <v>7</v>
      </c>
      <c r="I14" s="15">
        <f t="shared" si="0"/>
        <v>3</v>
      </c>
      <c r="J14" s="16">
        <f t="shared" si="1"/>
        <v>14</v>
      </c>
      <c r="K14" s="3"/>
      <c r="L14" s="2"/>
    </row>
    <row r="15" spans="1:12" ht="24.75" customHeight="1">
      <c r="A15" s="37">
        <v>4</v>
      </c>
      <c r="B15" s="13" t="s">
        <v>19</v>
      </c>
      <c r="C15" s="14">
        <v>9</v>
      </c>
      <c r="D15" s="14">
        <v>3</v>
      </c>
      <c r="E15" s="14">
        <v>4</v>
      </c>
      <c r="F15" s="14">
        <v>2</v>
      </c>
      <c r="G15" s="14">
        <v>10</v>
      </c>
      <c r="H15" s="14">
        <v>7</v>
      </c>
      <c r="I15" s="15">
        <f t="shared" si="0"/>
        <v>3</v>
      </c>
      <c r="J15" s="16">
        <f t="shared" si="1"/>
        <v>13</v>
      </c>
      <c r="K15" s="3"/>
      <c r="L15" s="2"/>
    </row>
    <row r="16" spans="1:12" ht="24.75" customHeight="1">
      <c r="A16" s="37">
        <v>5</v>
      </c>
      <c r="B16" s="17" t="s">
        <v>20</v>
      </c>
      <c r="C16" s="15">
        <v>9</v>
      </c>
      <c r="D16" s="15">
        <v>4</v>
      </c>
      <c r="E16" s="15">
        <v>1</v>
      </c>
      <c r="F16" s="15">
        <v>4</v>
      </c>
      <c r="G16" s="15">
        <v>10</v>
      </c>
      <c r="H16" s="15">
        <v>8</v>
      </c>
      <c r="I16" s="15">
        <f t="shared" si="0"/>
        <v>2</v>
      </c>
      <c r="J16" s="16">
        <f t="shared" si="1"/>
        <v>13</v>
      </c>
      <c r="K16" s="3"/>
      <c r="L16" s="2"/>
    </row>
    <row r="17" spans="1:12" ht="24.75" customHeight="1">
      <c r="A17" s="37">
        <v>6</v>
      </c>
      <c r="B17" s="17" t="s">
        <v>15</v>
      </c>
      <c r="C17" s="15">
        <v>9</v>
      </c>
      <c r="D17" s="15">
        <v>2</v>
      </c>
      <c r="E17" s="15">
        <v>5</v>
      </c>
      <c r="F17" s="15">
        <v>2</v>
      </c>
      <c r="G17" s="15">
        <v>12</v>
      </c>
      <c r="H17" s="15">
        <v>14</v>
      </c>
      <c r="I17" s="15">
        <f t="shared" si="0"/>
        <v>-2</v>
      </c>
      <c r="J17" s="16">
        <f t="shared" si="1"/>
        <v>11</v>
      </c>
      <c r="K17" s="3"/>
      <c r="L17" s="2"/>
    </row>
    <row r="18" spans="1:12" ht="24.75" customHeight="1">
      <c r="A18" s="37">
        <v>7</v>
      </c>
      <c r="B18" s="13" t="s">
        <v>14</v>
      </c>
      <c r="C18" s="14">
        <v>9</v>
      </c>
      <c r="D18" s="14">
        <v>2</v>
      </c>
      <c r="E18" s="14">
        <v>4</v>
      </c>
      <c r="F18" s="14">
        <v>3</v>
      </c>
      <c r="G18" s="14">
        <v>10</v>
      </c>
      <c r="H18" s="14">
        <v>12</v>
      </c>
      <c r="I18" s="15">
        <f t="shared" si="0"/>
        <v>-2</v>
      </c>
      <c r="J18" s="16">
        <f t="shared" si="1"/>
        <v>10</v>
      </c>
      <c r="K18" s="3"/>
      <c r="L18" s="2"/>
    </row>
    <row r="19" spans="1:12" ht="24.75" customHeight="1">
      <c r="A19" s="37">
        <v>8</v>
      </c>
      <c r="B19" s="13" t="s">
        <v>21</v>
      </c>
      <c r="C19" s="14">
        <v>9</v>
      </c>
      <c r="D19" s="14">
        <v>2</v>
      </c>
      <c r="E19" s="14">
        <v>3</v>
      </c>
      <c r="F19" s="14">
        <v>4</v>
      </c>
      <c r="G19" s="14">
        <v>19</v>
      </c>
      <c r="H19" s="14">
        <v>23</v>
      </c>
      <c r="I19" s="15">
        <f t="shared" si="0"/>
        <v>-4</v>
      </c>
      <c r="J19" s="16">
        <f t="shared" si="1"/>
        <v>9</v>
      </c>
      <c r="K19" s="3"/>
      <c r="L19" s="2"/>
    </row>
    <row r="20" spans="1:12" ht="24.75" customHeight="1">
      <c r="A20" s="37">
        <v>9</v>
      </c>
      <c r="B20" s="13" t="s">
        <v>17</v>
      </c>
      <c r="C20" s="14">
        <v>9</v>
      </c>
      <c r="D20" s="14">
        <v>2</v>
      </c>
      <c r="E20" s="14">
        <v>3</v>
      </c>
      <c r="F20" s="14">
        <v>4</v>
      </c>
      <c r="G20" s="14">
        <v>13</v>
      </c>
      <c r="H20" s="14">
        <v>19</v>
      </c>
      <c r="I20" s="14">
        <f t="shared" si="0"/>
        <v>-6</v>
      </c>
      <c r="J20" s="16">
        <f t="shared" si="1"/>
        <v>9</v>
      </c>
      <c r="K20" s="3"/>
      <c r="L20" s="2"/>
    </row>
    <row r="21" spans="1:12" ht="24.75" customHeight="1" thickBot="1">
      <c r="A21" s="37">
        <v>10</v>
      </c>
      <c r="B21" s="18" t="s">
        <v>18</v>
      </c>
      <c r="C21" s="19">
        <v>9</v>
      </c>
      <c r="D21" s="19">
        <v>2</v>
      </c>
      <c r="E21" s="19">
        <v>2</v>
      </c>
      <c r="F21" s="19">
        <v>5</v>
      </c>
      <c r="G21" s="19">
        <v>13</v>
      </c>
      <c r="H21" s="19">
        <v>17</v>
      </c>
      <c r="I21" s="19">
        <f t="shared" si="0"/>
        <v>-4</v>
      </c>
      <c r="J21" s="20">
        <f t="shared" si="1"/>
        <v>8</v>
      </c>
      <c r="K21" s="3"/>
      <c r="L21" s="2"/>
    </row>
    <row r="22" spans="1:11" ht="42" customHeight="1" thickBot="1" thickTop="1">
      <c r="A22" s="4"/>
      <c r="B22" s="10"/>
      <c r="C22" s="10"/>
      <c r="D22" s="10"/>
      <c r="E22" s="10"/>
      <c r="F22" s="10"/>
      <c r="G22" s="11">
        <f>SUM(G12:G21)</f>
        <v>126</v>
      </c>
      <c r="H22" s="11">
        <f>SUM(H12:H21)</f>
        <v>126</v>
      </c>
      <c r="I22" s="12"/>
      <c r="J22" s="10"/>
      <c r="K22" s="3"/>
    </row>
    <row r="23" ht="13.5" thickTop="1"/>
    <row r="24" spans="2:20" ht="15.75"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6"/>
      <c r="O24" s="6"/>
      <c r="P24" s="6"/>
      <c r="Q24" s="6"/>
      <c r="R24" s="6"/>
      <c r="S24" s="6"/>
      <c r="T24" s="6"/>
    </row>
    <row r="25" spans="2:20" ht="15.75">
      <c r="B25" s="9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6"/>
      <c r="O25" s="6"/>
      <c r="P25" s="6"/>
      <c r="Q25" s="6"/>
      <c r="R25" s="6"/>
      <c r="S25" s="6"/>
      <c r="T25" s="6"/>
    </row>
    <row r="26" spans="2:20" ht="15.75"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6"/>
      <c r="O26" s="6"/>
      <c r="P26" s="6"/>
      <c r="Q26" s="6"/>
      <c r="R26" s="6"/>
      <c r="S26" s="6"/>
      <c r="T26" s="6"/>
    </row>
    <row r="27" spans="2:20" ht="15.75"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6"/>
      <c r="O27" s="6"/>
      <c r="P27" s="6"/>
      <c r="Q27" s="6"/>
      <c r="R27" s="6"/>
      <c r="S27" s="6"/>
      <c r="T27" s="6"/>
    </row>
  </sheetData>
  <mergeCells count="5">
    <mergeCell ref="A10:J10"/>
    <mergeCell ref="A1:J6"/>
    <mergeCell ref="A7:J7"/>
    <mergeCell ref="A8:J8"/>
    <mergeCell ref="A9:J9"/>
  </mergeCells>
  <printOptions horizontalCentered="1" verticalCentered="1"/>
  <pageMargins left="0.3937007874015748" right="0.4330708661417323" top="0.11811023622047245" bottom="0.5511811023622047" header="0" footer="0"/>
  <pageSetup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R31"/>
  <sheetViews>
    <sheetView workbookViewId="0" topLeftCell="A9">
      <selection activeCell="B12" sqref="B12"/>
    </sheetView>
  </sheetViews>
  <sheetFormatPr defaultColWidth="9.140625" defaultRowHeight="12.75"/>
  <cols>
    <col min="1" max="1" width="6.7109375" style="0" customWidth="1"/>
    <col min="2" max="2" width="30.140625" style="0" customWidth="1"/>
    <col min="3" max="6" width="10.7109375" style="0" customWidth="1"/>
    <col min="7" max="8" width="14.7109375" style="0" customWidth="1"/>
    <col min="9" max="9" width="10.421875" style="0" customWidth="1"/>
    <col min="10" max="10" width="16.57421875" style="0" customWidth="1"/>
    <col min="11" max="16384" width="11.421875" style="0" customWidth="1"/>
  </cols>
  <sheetData>
    <row r="1" spans="1:10" ht="12.75">
      <c r="A1" s="43" t="s">
        <v>11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2.75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ht="12.75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12.75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0" ht="12.75">
      <c r="A5" s="43"/>
      <c r="B5" s="43"/>
      <c r="C5" s="43"/>
      <c r="D5" s="43"/>
      <c r="E5" s="43"/>
      <c r="F5" s="43"/>
      <c r="G5" s="43"/>
      <c r="H5" s="43"/>
      <c r="I5" s="43"/>
      <c r="J5" s="43"/>
    </row>
    <row r="6" spans="1:10" ht="12.75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0" ht="34.5">
      <c r="A7" s="47" t="s">
        <v>10</v>
      </c>
      <c r="B7" s="47"/>
      <c r="C7" s="47"/>
      <c r="D7" s="47"/>
      <c r="E7" s="47"/>
      <c r="F7" s="47"/>
      <c r="G7" s="47"/>
      <c r="H7" s="47"/>
      <c r="I7" s="47"/>
      <c r="J7" s="47"/>
    </row>
    <row r="8" spans="1:10" ht="25.5">
      <c r="A8" s="45" t="s">
        <v>0</v>
      </c>
      <c r="B8" s="45"/>
      <c r="C8" s="45"/>
      <c r="D8" s="45"/>
      <c r="E8" s="45"/>
      <c r="F8" s="45"/>
      <c r="G8" s="45"/>
      <c r="H8" s="45"/>
      <c r="I8" s="45"/>
      <c r="J8" s="45"/>
    </row>
    <row r="9" spans="1:10" ht="22.5">
      <c r="A9" s="48" t="s">
        <v>27</v>
      </c>
      <c r="B9" s="48"/>
      <c r="C9" s="48"/>
      <c r="D9" s="48"/>
      <c r="E9" s="48"/>
      <c r="F9" s="48"/>
      <c r="G9" s="48"/>
      <c r="H9" s="48"/>
      <c r="I9" s="48"/>
      <c r="J9" s="48"/>
    </row>
    <row r="10" spans="1:10" ht="21" thickBot="1">
      <c r="A10" s="42" t="s">
        <v>33</v>
      </c>
      <c r="B10" s="42"/>
      <c r="C10" s="42"/>
      <c r="D10" s="42"/>
      <c r="E10" s="42"/>
      <c r="F10" s="42"/>
      <c r="G10" s="42"/>
      <c r="H10" s="42"/>
      <c r="I10" s="42"/>
      <c r="J10" s="42"/>
    </row>
    <row r="11" spans="1:10" ht="25.5" thickBot="1">
      <c r="A11" s="5"/>
      <c r="B11" s="24" t="s">
        <v>1</v>
      </c>
      <c r="C11" s="25" t="s">
        <v>2</v>
      </c>
      <c r="D11" s="25" t="s">
        <v>3</v>
      </c>
      <c r="E11" s="25" t="s">
        <v>4</v>
      </c>
      <c r="F11" s="25" t="s">
        <v>5</v>
      </c>
      <c r="G11" s="25" t="s">
        <v>6</v>
      </c>
      <c r="H11" s="25" t="s">
        <v>7</v>
      </c>
      <c r="I11" s="25" t="s">
        <v>9</v>
      </c>
      <c r="J11" s="26" t="s">
        <v>8</v>
      </c>
    </row>
    <row r="12" spans="1:10" ht="27" thickTop="1">
      <c r="A12" s="37">
        <v>1</v>
      </c>
      <c r="B12" s="13" t="s">
        <v>19</v>
      </c>
      <c r="C12" s="14">
        <v>5</v>
      </c>
      <c r="D12" s="14">
        <v>4</v>
      </c>
      <c r="E12" s="14">
        <v>1</v>
      </c>
      <c r="F12" s="14">
        <v>0</v>
      </c>
      <c r="G12" s="14">
        <v>10</v>
      </c>
      <c r="H12" s="14">
        <v>1</v>
      </c>
      <c r="I12" s="15">
        <f>+G12-H12</f>
        <v>9</v>
      </c>
      <c r="J12" s="16">
        <f aca="true" t="shared" si="0" ref="J12:J21">+D12*3+E12</f>
        <v>13</v>
      </c>
    </row>
    <row r="13" spans="1:10" ht="26.25">
      <c r="A13" s="37">
        <v>2</v>
      </c>
      <c r="B13" s="13" t="s">
        <v>16</v>
      </c>
      <c r="C13" s="14">
        <v>5</v>
      </c>
      <c r="D13" s="14">
        <v>2</v>
      </c>
      <c r="E13" s="14">
        <v>3</v>
      </c>
      <c r="F13" s="14">
        <v>0</v>
      </c>
      <c r="G13" s="14">
        <v>3</v>
      </c>
      <c r="H13" s="14">
        <v>1</v>
      </c>
      <c r="I13" s="15">
        <f>+G13-H13</f>
        <v>2</v>
      </c>
      <c r="J13" s="16">
        <f t="shared" si="0"/>
        <v>9</v>
      </c>
    </row>
    <row r="14" spans="1:10" ht="26.25">
      <c r="A14" s="37">
        <v>3</v>
      </c>
      <c r="B14" s="13" t="s">
        <v>22</v>
      </c>
      <c r="C14" s="14">
        <v>5</v>
      </c>
      <c r="D14" s="14">
        <v>2</v>
      </c>
      <c r="E14" s="14">
        <v>1</v>
      </c>
      <c r="F14" s="14">
        <v>1</v>
      </c>
      <c r="G14" s="14">
        <v>5</v>
      </c>
      <c r="H14" s="14">
        <v>9</v>
      </c>
      <c r="I14" s="15">
        <f>+G14-H14</f>
        <v>-4</v>
      </c>
      <c r="J14" s="16">
        <f t="shared" si="0"/>
        <v>7</v>
      </c>
    </row>
    <row r="15" spans="1:10" ht="26.25">
      <c r="A15" s="37">
        <v>4</v>
      </c>
      <c r="B15" s="17" t="s">
        <v>20</v>
      </c>
      <c r="C15" s="15">
        <v>5</v>
      </c>
      <c r="D15" s="15">
        <v>2</v>
      </c>
      <c r="E15" s="15">
        <v>1</v>
      </c>
      <c r="F15" s="15">
        <v>2</v>
      </c>
      <c r="G15" s="15">
        <v>6</v>
      </c>
      <c r="H15" s="15">
        <v>6</v>
      </c>
      <c r="I15" s="15" t="s">
        <v>31</v>
      </c>
      <c r="J15" s="16">
        <f t="shared" si="0"/>
        <v>7</v>
      </c>
    </row>
    <row r="16" spans="1:10" ht="26.25">
      <c r="A16" s="37">
        <v>5</v>
      </c>
      <c r="B16" s="13" t="s">
        <v>13</v>
      </c>
      <c r="C16" s="14">
        <v>5</v>
      </c>
      <c r="D16" s="14">
        <v>2</v>
      </c>
      <c r="E16" s="14">
        <v>1</v>
      </c>
      <c r="F16" s="14">
        <v>2</v>
      </c>
      <c r="G16" s="14">
        <v>4</v>
      </c>
      <c r="H16" s="14">
        <v>4</v>
      </c>
      <c r="I16" s="15" t="s">
        <v>31</v>
      </c>
      <c r="J16" s="16">
        <f t="shared" si="0"/>
        <v>7</v>
      </c>
    </row>
    <row r="17" spans="1:10" ht="26.25">
      <c r="A17" s="37">
        <v>6</v>
      </c>
      <c r="B17" s="17" t="s">
        <v>14</v>
      </c>
      <c r="C17" s="15">
        <v>5</v>
      </c>
      <c r="D17" s="15">
        <v>2</v>
      </c>
      <c r="E17" s="15">
        <v>1</v>
      </c>
      <c r="F17" s="15">
        <v>2</v>
      </c>
      <c r="G17" s="15">
        <v>8</v>
      </c>
      <c r="H17" s="15">
        <v>8</v>
      </c>
      <c r="I17" s="15">
        <f>+G17-H17</f>
        <v>0</v>
      </c>
      <c r="J17" s="16">
        <f t="shared" si="0"/>
        <v>7</v>
      </c>
    </row>
    <row r="18" spans="1:10" ht="26.25">
      <c r="A18" s="37">
        <v>7</v>
      </c>
      <c r="B18" s="13" t="s">
        <v>21</v>
      </c>
      <c r="C18" s="14">
        <v>5</v>
      </c>
      <c r="D18" s="14">
        <v>2</v>
      </c>
      <c r="E18" s="14">
        <v>1</v>
      </c>
      <c r="F18" s="14">
        <v>2</v>
      </c>
      <c r="G18" s="14">
        <v>3</v>
      </c>
      <c r="H18" s="14">
        <v>6</v>
      </c>
      <c r="I18" s="15">
        <f>+G18-H18</f>
        <v>-3</v>
      </c>
      <c r="J18" s="16">
        <f t="shared" si="0"/>
        <v>7</v>
      </c>
    </row>
    <row r="19" spans="1:10" ht="26.25">
      <c r="A19" s="37">
        <v>8</v>
      </c>
      <c r="B19" s="13" t="s">
        <v>15</v>
      </c>
      <c r="C19" s="14">
        <v>5</v>
      </c>
      <c r="D19" s="14">
        <v>1</v>
      </c>
      <c r="E19" s="14">
        <v>2</v>
      </c>
      <c r="F19" s="14">
        <v>2</v>
      </c>
      <c r="G19" s="14">
        <v>8</v>
      </c>
      <c r="H19" s="14">
        <v>7</v>
      </c>
      <c r="I19" s="15">
        <f>+G19-H19</f>
        <v>1</v>
      </c>
      <c r="J19" s="16">
        <f t="shared" si="0"/>
        <v>5</v>
      </c>
    </row>
    <row r="20" spans="1:10" ht="26.25">
      <c r="A20" s="37">
        <v>9</v>
      </c>
      <c r="B20" s="13" t="s">
        <v>18</v>
      </c>
      <c r="C20" s="14">
        <v>5</v>
      </c>
      <c r="D20" s="14">
        <v>1</v>
      </c>
      <c r="E20" s="14">
        <v>1</v>
      </c>
      <c r="F20" s="14">
        <v>3</v>
      </c>
      <c r="G20" s="14">
        <v>8</v>
      </c>
      <c r="H20" s="14">
        <v>10</v>
      </c>
      <c r="I20" s="14">
        <f>+G20-H20</f>
        <v>-2</v>
      </c>
      <c r="J20" s="16">
        <f t="shared" si="0"/>
        <v>4</v>
      </c>
    </row>
    <row r="21" spans="1:10" ht="27" thickBot="1">
      <c r="A21" s="37">
        <v>10</v>
      </c>
      <c r="B21" s="18" t="s">
        <v>17</v>
      </c>
      <c r="C21" s="19">
        <v>5</v>
      </c>
      <c r="D21" s="19">
        <v>0</v>
      </c>
      <c r="E21" s="19">
        <v>2</v>
      </c>
      <c r="F21" s="19">
        <v>3</v>
      </c>
      <c r="G21" s="19">
        <v>4</v>
      </c>
      <c r="H21" s="19">
        <v>7</v>
      </c>
      <c r="I21" s="19">
        <f>+G21-H21</f>
        <v>-3</v>
      </c>
      <c r="J21" s="20">
        <f t="shared" si="0"/>
        <v>2</v>
      </c>
    </row>
    <row r="22" spans="1:10" ht="42.75" customHeight="1" thickBot="1" thickTop="1">
      <c r="A22" s="4"/>
      <c r="B22" s="10"/>
      <c r="C22" s="10"/>
      <c r="D22" s="10"/>
      <c r="E22" s="10"/>
      <c r="F22" s="10"/>
      <c r="G22" s="11">
        <f>SUM(G12:G21)</f>
        <v>59</v>
      </c>
      <c r="H22" s="11">
        <f>SUM(H12:H21)</f>
        <v>59</v>
      </c>
      <c r="I22" s="12"/>
      <c r="J22" s="10"/>
    </row>
    <row r="23" spans="1:10" ht="12" customHeight="1" thickTop="1">
      <c r="A23" s="4"/>
      <c r="B23" s="34"/>
      <c r="C23" s="34"/>
      <c r="D23" s="34"/>
      <c r="E23" s="34"/>
      <c r="F23" s="34"/>
      <c r="G23" s="35"/>
      <c r="H23" s="35"/>
      <c r="I23" s="36"/>
      <c r="J23" s="34"/>
    </row>
    <row r="24" spans="2:18" ht="13.5" customHeight="1">
      <c r="B24" s="32"/>
      <c r="C24" s="33"/>
      <c r="D24" s="33"/>
      <c r="E24" s="33"/>
      <c r="F24" s="33"/>
      <c r="G24" s="33"/>
      <c r="H24" s="33"/>
      <c r="I24" s="33"/>
      <c r="J24" s="33"/>
      <c r="K24" s="28"/>
      <c r="L24" s="28"/>
      <c r="M24" s="28"/>
      <c r="N24" s="28"/>
      <c r="O24" s="28"/>
      <c r="P24" s="28"/>
      <c r="Q24" s="28"/>
      <c r="R24" s="28"/>
    </row>
    <row r="25" spans="2:18" ht="13.5" customHeight="1">
      <c r="B25" s="32"/>
      <c r="C25" s="33"/>
      <c r="D25" s="33"/>
      <c r="E25" s="33"/>
      <c r="F25" s="33"/>
      <c r="G25" s="33"/>
      <c r="H25" s="33"/>
      <c r="I25" s="33"/>
      <c r="J25" s="33"/>
      <c r="K25" s="28"/>
      <c r="L25" s="28"/>
      <c r="M25" s="28"/>
      <c r="N25" s="28"/>
      <c r="O25" s="28"/>
      <c r="P25" s="28"/>
      <c r="Q25" s="28"/>
      <c r="R25" s="28"/>
    </row>
    <row r="26" spans="2:18" ht="13.5" customHeight="1">
      <c r="B26" s="33"/>
      <c r="C26" s="33"/>
      <c r="D26" s="33"/>
      <c r="E26" s="33"/>
      <c r="F26" s="33"/>
      <c r="G26" s="33"/>
      <c r="H26" s="33"/>
      <c r="I26" s="33"/>
      <c r="J26" s="33"/>
      <c r="K26" s="28"/>
      <c r="L26" s="28"/>
      <c r="M26" s="28"/>
      <c r="N26" s="28"/>
      <c r="O26" s="28"/>
      <c r="P26" s="28"/>
      <c r="Q26" s="28"/>
      <c r="R26" s="28"/>
    </row>
    <row r="27" spans="2:18" ht="13.5" customHeight="1">
      <c r="B27" s="33"/>
      <c r="C27" s="33"/>
      <c r="D27" s="33"/>
      <c r="E27" s="33"/>
      <c r="F27" s="33"/>
      <c r="G27" s="33"/>
      <c r="H27" s="33"/>
      <c r="I27" s="33"/>
      <c r="J27" s="33"/>
      <c r="K27" s="28"/>
      <c r="L27" s="28"/>
      <c r="M27" s="28"/>
      <c r="N27" s="28"/>
      <c r="O27" s="28"/>
      <c r="P27" s="28"/>
      <c r="Q27" s="28"/>
      <c r="R27" s="28"/>
    </row>
    <row r="28" spans="2:18" ht="13.5" customHeight="1">
      <c r="B28" s="33"/>
      <c r="C28" s="33"/>
      <c r="D28" s="33"/>
      <c r="E28" s="33"/>
      <c r="F28" s="33"/>
      <c r="G28" s="33"/>
      <c r="H28" s="33"/>
      <c r="I28" s="33"/>
      <c r="J28" s="33"/>
      <c r="K28" s="28"/>
      <c r="L28" s="28"/>
      <c r="M28" s="28"/>
      <c r="N28" s="28"/>
      <c r="O28" s="28"/>
      <c r="P28" s="28"/>
      <c r="Q28" s="28"/>
      <c r="R28" s="28"/>
    </row>
    <row r="29" spans="2:18" ht="13.5" customHeight="1">
      <c r="B29" s="33"/>
      <c r="C29" s="33"/>
      <c r="D29" s="33"/>
      <c r="E29" s="33"/>
      <c r="F29" s="33"/>
      <c r="G29" s="33"/>
      <c r="H29" s="33"/>
      <c r="I29" s="33"/>
      <c r="J29" s="33"/>
      <c r="K29" s="28"/>
      <c r="L29" s="28"/>
      <c r="M29" s="28"/>
      <c r="N29" s="28"/>
      <c r="O29" s="28"/>
      <c r="P29" s="28"/>
      <c r="Q29" s="28"/>
      <c r="R29" s="28"/>
    </row>
    <row r="30" spans="2:10" ht="13.5" customHeight="1">
      <c r="B30" s="33"/>
      <c r="C30" s="33"/>
      <c r="D30" s="33"/>
      <c r="E30" s="33"/>
      <c r="F30" s="33"/>
      <c r="G30" s="33"/>
      <c r="H30" s="33"/>
      <c r="I30" s="33"/>
      <c r="J30" s="33"/>
    </row>
    <row r="31" spans="2:10" ht="12.75">
      <c r="B31" s="33"/>
      <c r="C31" s="33"/>
      <c r="D31" s="33"/>
      <c r="E31" s="33"/>
      <c r="F31" s="33"/>
      <c r="G31" s="33"/>
      <c r="H31" s="33"/>
      <c r="I31" s="33"/>
      <c r="J31" s="33"/>
    </row>
  </sheetData>
  <mergeCells count="5">
    <mergeCell ref="A10:J10"/>
    <mergeCell ref="A1:J6"/>
    <mergeCell ref="A7:J7"/>
    <mergeCell ref="A8:J8"/>
    <mergeCell ref="A9:J9"/>
  </mergeCells>
  <printOptions horizontalCentered="1"/>
  <pageMargins left="0.7874015748031497" right="0.1968503937007874" top="0.2755905511811024" bottom="0.984251968503937" header="0" footer="0"/>
  <pageSetup horizontalDpi="300" verticalDpi="3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J34"/>
  <sheetViews>
    <sheetView workbookViewId="0" topLeftCell="A8">
      <selection activeCell="A10" sqref="A10:J10"/>
    </sheetView>
  </sheetViews>
  <sheetFormatPr defaultColWidth="9.140625" defaultRowHeight="12.75"/>
  <cols>
    <col min="1" max="1" width="6.7109375" style="0" customWidth="1"/>
    <col min="2" max="2" width="30.140625" style="0" customWidth="1"/>
    <col min="3" max="6" width="10.7109375" style="0" customWidth="1"/>
    <col min="7" max="8" width="14.7109375" style="0" customWidth="1"/>
    <col min="9" max="9" width="10.421875" style="0" customWidth="1"/>
    <col min="10" max="10" width="16.57421875" style="0" customWidth="1"/>
    <col min="11" max="16384" width="11.421875" style="0" customWidth="1"/>
  </cols>
  <sheetData>
    <row r="1" spans="1:10" ht="9.75" customHeight="1">
      <c r="A1" s="43" t="s">
        <v>11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9.75" customHeight="1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ht="9.75" customHeight="1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9.75" customHeight="1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0" ht="9.75" customHeight="1">
      <c r="A5" s="43"/>
      <c r="B5" s="43"/>
      <c r="C5" s="43"/>
      <c r="D5" s="43"/>
      <c r="E5" s="43"/>
      <c r="F5" s="43"/>
      <c r="G5" s="43"/>
      <c r="H5" s="43"/>
      <c r="I5" s="43"/>
      <c r="J5" s="43"/>
    </row>
    <row r="6" spans="1:10" ht="9.75" customHeight="1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0" ht="34.5">
      <c r="A7" s="44" t="s">
        <v>10</v>
      </c>
      <c r="B7" s="44"/>
      <c r="C7" s="44"/>
      <c r="D7" s="44"/>
      <c r="E7" s="44"/>
      <c r="F7" s="44"/>
      <c r="G7" s="44"/>
      <c r="H7" s="44"/>
      <c r="I7" s="44"/>
      <c r="J7" s="44"/>
    </row>
    <row r="8" spans="1:10" ht="25.5">
      <c r="A8" s="50" t="s">
        <v>0</v>
      </c>
      <c r="B8" s="50"/>
      <c r="C8" s="50"/>
      <c r="D8" s="50"/>
      <c r="E8" s="50"/>
      <c r="F8" s="50"/>
      <c r="G8" s="50"/>
      <c r="H8" s="50"/>
      <c r="I8" s="50"/>
      <c r="J8" s="50"/>
    </row>
    <row r="9" spans="1:10" ht="22.5">
      <c r="A9" s="51" t="s">
        <v>26</v>
      </c>
      <c r="B9" s="51"/>
      <c r="C9" s="51"/>
      <c r="D9" s="51"/>
      <c r="E9" s="51"/>
      <c r="F9" s="51"/>
      <c r="G9" s="51"/>
      <c r="H9" s="51"/>
      <c r="I9" s="51"/>
      <c r="J9" s="51"/>
    </row>
    <row r="10" spans="1:10" ht="23.25" thickBot="1">
      <c r="A10" s="49" t="s">
        <v>32</v>
      </c>
      <c r="B10" s="49"/>
      <c r="C10" s="49"/>
      <c r="D10" s="49"/>
      <c r="E10" s="49"/>
      <c r="F10" s="49"/>
      <c r="G10" s="49"/>
      <c r="H10" s="49"/>
      <c r="I10" s="49"/>
      <c r="J10" s="49"/>
    </row>
    <row r="11" spans="1:10" ht="27.75" thickBot="1">
      <c r="A11" s="5"/>
      <c r="B11" s="21" t="s">
        <v>1</v>
      </c>
      <c r="C11" s="22" t="s">
        <v>2</v>
      </c>
      <c r="D11" s="22" t="s">
        <v>3</v>
      </c>
      <c r="E11" s="22" t="s">
        <v>4</v>
      </c>
      <c r="F11" s="22" t="s">
        <v>5</v>
      </c>
      <c r="G11" s="22" t="s">
        <v>6</v>
      </c>
      <c r="H11" s="22" t="s">
        <v>7</v>
      </c>
      <c r="I11" s="22" t="s">
        <v>9</v>
      </c>
      <c r="J11" s="23" t="s">
        <v>8</v>
      </c>
    </row>
    <row r="12" spans="1:10" ht="24.75" customHeight="1" thickTop="1">
      <c r="A12" s="37">
        <v>1</v>
      </c>
      <c r="B12" s="13" t="s">
        <v>19</v>
      </c>
      <c r="C12" s="14">
        <v>14</v>
      </c>
      <c r="D12" s="14">
        <v>7</v>
      </c>
      <c r="E12" s="14">
        <v>5</v>
      </c>
      <c r="F12" s="14">
        <v>2</v>
      </c>
      <c r="G12" s="14">
        <v>20</v>
      </c>
      <c r="H12" s="14">
        <v>8</v>
      </c>
      <c r="I12" s="15">
        <f>+G12-H12</f>
        <v>12</v>
      </c>
      <c r="J12" s="16">
        <f aca="true" t="shared" si="0" ref="J12:J21">+D12*3+E12</f>
        <v>26</v>
      </c>
    </row>
    <row r="13" spans="1:10" ht="24.75" customHeight="1">
      <c r="A13" s="37">
        <v>2</v>
      </c>
      <c r="B13" s="13" t="s">
        <v>13</v>
      </c>
      <c r="C13" s="14">
        <v>14</v>
      </c>
      <c r="D13" s="14">
        <v>7</v>
      </c>
      <c r="E13" s="14">
        <v>3</v>
      </c>
      <c r="F13" s="14">
        <v>4</v>
      </c>
      <c r="G13" s="14">
        <v>20</v>
      </c>
      <c r="H13" s="14">
        <v>13</v>
      </c>
      <c r="I13" s="15">
        <f>+G13-H13</f>
        <v>7</v>
      </c>
      <c r="J13" s="16">
        <f t="shared" si="0"/>
        <v>24</v>
      </c>
    </row>
    <row r="14" spans="1:10" ht="24.75" customHeight="1">
      <c r="A14" s="37">
        <v>3</v>
      </c>
      <c r="B14" s="13" t="s">
        <v>16</v>
      </c>
      <c r="C14" s="14">
        <v>14</v>
      </c>
      <c r="D14" s="14">
        <v>6</v>
      </c>
      <c r="E14" s="14">
        <v>6</v>
      </c>
      <c r="F14" s="14">
        <v>2</v>
      </c>
      <c r="G14" s="14">
        <v>16</v>
      </c>
      <c r="H14" s="14">
        <v>11</v>
      </c>
      <c r="I14" s="15">
        <f>+G14-H14</f>
        <v>5</v>
      </c>
      <c r="J14" s="16">
        <f t="shared" si="0"/>
        <v>24</v>
      </c>
    </row>
    <row r="15" spans="1:10" ht="24.75" customHeight="1">
      <c r="A15" s="37">
        <v>4</v>
      </c>
      <c r="B15" s="13" t="s">
        <v>22</v>
      </c>
      <c r="C15" s="14">
        <v>14</v>
      </c>
      <c r="D15" s="14">
        <v>5</v>
      </c>
      <c r="E15" s="14">
        <v>6</v>
      </c>
      <c r="F15" s="14">
        <v>3</v>
      </c>
      <c r="G15" s="14">
        <v>15</v>
      </c>
      <c r="H15" s="14">
        <v>16</v>
      </c>
      <c r="I15" s="15">
        <v>-1</v>
      </c>
      <c r="J15" s="16">
        <f t="shared" si="0"/>
        <v>21</v>
      </c>
    </row>
    <row r="16" spans="1:10" ht="24.75" customHeight="1">
      <c r="A16" s="37">
        <v>5</v>
      </c>
      <c r="B16" s="17" t="s">
        <v>20</v>
      </c>
      <c r="C16" s="15">
        <v>14</v>
      </c>
      <c r="D16" s="15">
        <v>6</v>
      </c>
      <c r="E16" s="15">
        <v>2</v>
      </c>
      <c r="F16" s="15">
        <v>6</v>
      </c>
      <c r="G16" s="15">
        <v>16</v>
      </c>
      <c r="H16" s="15">
        <v>14</v>
      </c>
      <c r="I16" s="15">
        <f aca="true" t="shared" si="1" ref="I16:I21">+G16-H16</f>
        <v>2</v>
      </c>
      <c r="J16" s="16">
        <f t="shared" si="0"/>
        <v>20</v>
      </c>
    </row>
    <row r="17" spans="1:10" ht="24.75" customHeight="1">
      <c r="A17" s="37">
        <v>6</v>
      </c>
      <c r="B17" s="17" t="s">
        <v>14</v>
      </c>
      <c r="C17" s="15">
        <v>14</v>
      </c>
      <c r="D17" s="15">
        <v>4</v>
      </c>
      <c r="E17" s="15">
        <v>5</v>
      </c>
      <c r="F17" s="15">
        <v>5</v>
      </c>
      <c r="G17" s="15">
        <v>18</v>
      </c>
      <c r="H17" s="15">
        <v>20</v>
      </c>
      <c r="I17" s="15">
        <f t="shared" si="1"/>
        <v>-2</v>
      </c>
      <c r="J17" s="16">
        <f t="shared" si="0"/>
        <v>17</v>
      </c>
    </row>
    <row r="18" spans="1:10" ht="24.75" customHeight="1">
      <c r="A18" s="37">
        <v>7</v>
      </c>
      <c r="B18" s="13" t="s">
        <v>15</v>
      </c>
      <c r="C18" s="14">
        <v>14</v>
      </c>
      <c r="D18" s="14">
        <v>3</v>
      </c>
      <c r="E18" s="14">
        <v>7</v>
      </c>
      <c r="F18" s="14">
        <v>4</v>
      </c>
      <c r="G18" s="14">
        <v>20</v>
      </c>
      <c r="H18" s="14">
        <v>21</v>
      </c>
      <c r="I18" s="15">
        <f t="shared" si="1"/>
        <v>-1</v>
      </c>
      <c r="J18" s="16">
        <f t="shared" si="0"/>
        <v>16</v>
      </c>
    </row>
    <row r="19" spans="1:10" ht="24.75" customHeight="1">
      <c r="A19" s="37">
        <v>8</v>
      </c>
      <c r="B19" s="13" t="s">
        <v>21</v>
      </c>
      <c r="C19" s="14">
        <v>14</v>
      </c>
      <c r="D19" s="14">
        <v>4</v>
      </c>
      <c r="E19" s="14">
        <v>4</v>
      </c>
      <c r="F19" s="14">
        <v>6</v>
      </c>
      <c r="G19" s="14">
        <v>22</v>
      </c>
      <c r="H19" s="14">
        <v>29</v>
      </c>
      <c r="I19" s="15">
        <f t="shared" si="1"/>
        <v>-7</v>
      </c>
      <c r="J19" s="16">
        <f t="shared" si="0"/>
        <v>16</v>
      </c>
    </row>
    <row r="20" spans="1:10" ht="24.75" customHeight="1">
      <c r="A20" s="37">
        <v>9</v>
      </c>
      <c r="B20" s="13" t="s">
        <v>18</v>
      </c>
      <c r="C20" s="14">
        <v>14</v>
      </c>
      <c r="D20" s="14">
        <v>3</v>
      </c>
      <c r="E20" s="14">
        <v>3</v>
      </c>
      <c r="F20" s="14">
        <v>8</v>
      </c>
      <c r="G20" s="14">
        <v>21</v>
      </c>
      <c r="H20" s="14">
        <v>27</v>
      </c>
      <c r="I20" s="14">
        <f t="shared" si="1"/>
        <v>-6</v>
      </c>
      <c r="J20" s="16">
        <f t="shared" si="0"/>
        <v>12</v>
      </c>
    </row>
    <row r="21" spans="1:10" ht="24.75" customHeight="1" thickBot="1">
      <c r="A21" s="37">
        <v>10</v>
      </c>
      <c r="B21" s="18" t="s">
        <v>17</v>
      </c>
      <c r="C21" s="19">
        <v>14</v>
      </c>
      <c r="D21" s="19">
        <v>2</v>
      </c>
      <c r="E21" s="19">
        <v>5</v>
      </c>
      <c r="F21" s="19">
        <v>7</v>
      </c>
      <c r="G21" s="19">
        <v>17</v>
      </c>
      <c r="H21" s="19">
        <v>26</v>
      </c>
      <c r="I21" s="19">
        <f t="shared" si="1"/>
        <v>-9</v>
      </c>
      <c r="J21" s="20">
        <f t="shared" si="0"/>
        <v>11</v>
      </c>
    </row>
    <row r="22" spans="1:10" ht="42" customHeight="1" thickBot="1" thickTop="1">
      <c r="A22" s="4"/>
      <c r="B22" s="10"/>
      <c r="C22" s="10"/>
      <c r="D22" s="10"/>
      <c r="E22" s="10"/>
      <c r="F22" s="10"/>
      <c r="G22" s="11">
        <f>SUM(G12:G21)</f>
        <v>185</v>
      </c>
      <c r="H22" s="11">
        <f>SUM(H12:H21)</f>
        <v>185</v>
      </c>
      <c r="I22" s="12"/>
      <c r="J22" s="10"/>
    </row>
    <row r="23" spans="2:10" ht="13.5" customHeight="1" thickTop="1">
      <c r="B23" s="32"/>
      <c r="C23" s="33"/>
      <c r="D23" s="33"/>
      <c r="E23" s="33"/>
      <c r="F23" s="33"/>
      <c r="G23" s="33"/>
      <c r="H23" s="33"/>
      <c r="I23" s="33"/>
      <c r="J23" s="33"/>
    </row>
    <row r="24" spans="2:10" ht="12.75">
      <c r="B24" s="32"/>
      <c r="C24" s="33"/>
      <c r="D24" s="33"/>
      <c r="E24" s="33"/>
      <c r="F24" s="33"/>
      <c r="G24" s="33"/>
      <c r="H24" s="33"/>
      <c r="I24" s="33"/>
      <c r="J24" s="33"/>
    </row>
    <row r="25" spans="2:10" ht="12.75">
      <c r="B25" s="33"/>
      <c r="C25" s="33"/>
      <c r="D25" s="33"/>
      <c r="E25" s="33"/>
      <c r="F25" s="33"/>
      <c r="G25" s="33"/>
      <c r="H25" s="33"/>
      <c r="I25" s="33"/>
      <c r="J25" s="33"/>
    </row>
    <row r="26" spans="2:10" ht="12.75">
      <c r="B26" s="33"/>
      <c r="C26" s="33"/>
      <c r="D26" s="33"/>
      <c r="E26" s="33"/>
      <c r="F26" s="33"/>
      <c r="G26" s="33"/>
      <c r="H26" s="33"/>
      <c r="I26" s="33"/>
      <c r="J26" s="33"/>
    </row>
    <row r="27" spans="2:10" ht="12.75">
      <c r="B27" s="33"/>
      <c r="C27" s="33"/>
      <c r="D27" s="33"/>
      <c r="E27" s="33"/>
      <c r="F27" s="33"/>
      <c r="G27" s="33"/>
      <c r="H27" s="33"/>
      <c r="I27" s="33"/>
      <c r="J27" s="33"/>
    </row>
    <row r="28" spans="2:10" ht="12.75">
      <c r="B28" s="33"/>
      <c r="C28" s="33"/>
      <c r="D28" s="33"/>
      <c r="E28" s="33"/>
      <c r="F28" s="33"/>
      <c r="G28" s="33"/>
      <c r="H28" s="33"/>
      <c r="I28" s="33"/>
      <c r="J28" s="33"/>
    </row>
    <row r="29" spans="2:10" ht="12.75">
      <c r="B29" s="33"/>
      <c r="C29" s="33"/>
      <c r="D29" s="33"/>
      <c r="E29" s="33"/>
      <c r="F29" s="33"/>
      <c r="G29" s="33"/>
      <c r="H29" s="33"/>
      <c r="I29" s="33"/>
      <c r="J29" s="33"/>
    </row>
    <row r="30" spans="2:10" ht="12.75">
      <c r="B30" s="33"/>
      <c r="C30" s="33"/>
      <c r="D30" s="33"/>
      <c r="E30" s="33"/>
      <c r="F30" s="33"/>
      <c r="G30" s="33"/>
      <c r="H30" s="33"/>
      <c r="I30" s="33"/>
      <c r="J30" s="33"/>
    </row>
    <row r="31" spans="2:10" ht="12.75">
      <c r="B31" s="33"/>
      <c r="C31" s="33"/>
      <c r="D31" s="33"/>
      <c r="E31" s="33"/>
      <c r="F31" s="33"/>
      <c r="G31" s="33"/>
      <c r="H31" s="33"/>
      <c r="I31" s="33"/>
      <c r="J31" s="33"/>
    </row>
    <row r="32" spans="2:10" ht="12.75">
      <c r="B32" s="33"/>
      <c r="C32" s="33"/>
      <c r="D32" s="33"/>
      <c r="E32" s="33"/>
      <c r="F32" s="33"/>
      <c r="G32" s="33"/>
      <c r="H32" s="33"/>
      <c r="I32" s="33"/>
      <c r="J32" s="33"/>
    </row>
    <row r="33" spans="2:10" ht="12.75">
      <c r="B33" s="33"/>
      <c r="C33" s="33"/>
      <c r="D33" s="33"/>
      <c r="E33" s="33"/>
      <c r="F33" s="33"/>
      <c r="G33" s="33"/>
      <c r="H33" s="33"/>
      <c r="I33" s="33"/>
      <c r="J33" s="33"/>
    </row>
    <row r="34" spans="2:10" ht="12.75">
      <c r="B34" s="33"/>
      <c r="C34" s="33"/>
      <c r="D34" s="33"/>
      <c r="E34" s="33"/>
      <c r="F34" s="33"/>
      <c r="G34" s="33"/>
      <c r="H34" s="33"/>
      <c r="I34" s="33"/>
      <c r="J34" s="33"/>
    </row>
  </sheetData>
  <mergeCells count="5">
    <mergeCell ref="A10:J10"/>
    <mergeCell ref="A1:J6"/>
    <mergeCell ref="A7:J7"/>
    <mergeCell ref="A8:J8"/>
    <mergeCell ref="A9:J9"/>
  </mergeCells>
  <printOptions horizontalCentered="1"/>
  <pageMargins left="0.7874015748031497" right="0.7874015748031497" top="0.3937007874015748" bottom="0.3937007874015748" header="0" footer="0"/>
  <pageSetup horizontalDpi="300" verticalDpi="3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20"/>
  <sheetViews>
    <sheetView workbookViewId="0" topLeftCell="A3">
      <selection activeCell="K15" sqref="K15"/>
    </sheetView>
  </sheetViews>
  <sheetFormatPr defaultColWidth="9.140625" defaultRowHeight="12.75"/>
  <cols>
    <col min="1" max="1" width="5.00390625" style="0" customWidth="1"/>
    <col min="2" max="2" width="30.140625" style="0" customWidth="1"/>
    <col min="3" max="9" width="10.7109375" style="0" customWidth="1"/>
    <col min="10" max="10" width="16.57421875" style="0" customWidth="1"/>
    <col min="11" max="16384" width="11.421875" style="0" customWidth="1"/>
  </cols>
  <sheetData>
    <row r="1" spans="1:10" ht="12.75">
      <c r="A1" s="43" t="s">
        <v>11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2.75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ht="12.75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12.75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0" ht="12.75">
      <c r="A5" s="43"/>
      <c r="B5" s="43"/>
      <c r="C5" s="43"/>
      <c r="D5" s="43"/>
      <c r="E5" s="43"/>
      <c r="F5" s="43"/>
      <c r="G5" s="43"/>
      <c r="H5" s="43"/>
      <c r="I5" s="43"/>
      <c r="J5" s="43"/>
    </row>
    <row r="6" spans="1:10" ht="12.75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0" ht="34.5">
      <c r="A7" s="44" t="s">
        <v>10</v>
      </c>
      <c r="B7" s="44"/>
      <c r="C7" s="44"/>
      <c r="D7" s="44"/>
      <c r="E7" s="44"/>
      <c r="F7" s="44"/>
      <c r="G7" s="44"/>
      <c r="H7" s="44"/>
      <c r="I7" s="44"/>
      <c r="J7" s="44"/>
    </row>
    <row r="8" spans="1:10" ht="25.5">
      <c r="A8" s="50" t="s">
        <v>0</v>
      </c>
      <c r="B8" s="50"/>
      <c r="C8" s="50"/>
      <c r="D8" s="50"/>
      <c r="E8" s="50"/>
      <c r="F8" s="50"/>
      <c r="G8" s="50"/>
      <c r="H8" s="50"/>
      <c r="I8" s="50"/>
      <c r="J8" s="50"/>
    </row>
    <row r="9" spans="1:10" ht="22.5">
      <c r="A9" s="51" t="s">
        <v>25</v>
      </c>
      <c r="B9" s="51"/>
      <c r="C9" s="51"/>
      <c r="D9" s="51"/>
      <c r="E9" s="51"/>
      <c r="F9" s="51"/>
      <c r="G9" s="51"/>
      <c r="H9" s="51"/>
      <c r="I9" s="51"/>
      <c r="J9" s="51"/>
    </row>
    <row r="10" spans="1:10" ht="22.5">
      <c r="A10" s="49"/>
      <c r="B10" s="49"/>
      <c r="C10" s="49"/>
      <c r="D10" s="49"/>
      <c r="E10" s="49"/>
      <c r="F10" s="49"/>
      <c r="G10" s="49"/>
      <c r="H10" s="49"/>
      <c r="I10" s="49"/>
      <c r="J10" s="49"/>
    </row>
    <row r="11" spans="1:10" ht="33.75" thickBot="1">
      <c r="A11" s="38"/>
      <c r="B11" s="41" t="s">
        <v>23</v>
      </c>
      <c r="C11" s="38"/>
      <c r="D11" s="38"/>
      <c r="E11" s="38"/>
      <c r="F11" s="38"/>
      <c r="G11" s="38"/>
      <c r="H11" s="38"/>
      <c r="I11" s="38"/>
      <c r="J11" s="38"/>
    </row>
    <row r="12" spans="1:10" ht="27.75" thickBot="1">
      <c r="A12" s="5"/>
      <c r="B12" s="21" t="s">
        <v>1</v>
      </c>
      <c r="C12" s="22" t="s">
        <v>2</v>
      </c>
      <c r="D12" s="22" t="s">
        <v>3</v>
      </c>
      <c r="E12" s="22" t="s">
        <v>4</v>
      </c>
      <c r="F12" s="22" t="s">
        <v>5</v>
      </c>
      <c r="G12" s="22" t="s">
        <v>6</v>
      </c>
      <c r="H12" s="22" t="s">
        <v>7</v>
      </c>
      <c r="I12" s="22" t="s">
        <v>9</v>
      </c>
      <c r="J12" s="23" t="s">
        <v>8</v>
      </c>
    </row>
    <row r="13" spans="1:10" ht="27" thickTop="1">
      <c r="A13" s="37">
        <v>1</v>
      </c>
      <c r="B13" s="13"/>
      <c r="C13" s="14"/>
      <c r="D13" s="14"/>
      <c r="E13" s="14"/>
      <c r="F13" s="14"/>
      <c r="G13" s="14"/>
      <c r="H13" s="14"/>
      <c r="I13" s="15">
        <f>+G13-H13</f>
        <v>0</v>
      </c>
      <c r="J13" s="16">
        <f>+D13*3+E13</f>
        <v>0</v>
      </c>
    </row>
    <row r="14" spans="1:10" ht="26.25">
      <c r="A14" s="37">
        <v>2</v>
      </c>
      <c r="B14" s="13"/>
      <c r="C14" s="14"/>
      <c r="D14" s="14"/>
      <c r="E14" s="14"/>
      <c r="F14" s="14"/>
      <c r="G14" s="14"/>
      <c r="H14" s="14"/>
      <c r="I14" s="15">
        <f>+G14-H14</f>
        <v>0</v>
      </c>
      <c r="J14" s="16">
        <f>+D14*3+E14</f>
        <v>0</v>
      </c>
    </row>
    <row r="15" spans="2:10" ht="35.25" thickBot="1">
      <c r="B15" s="39"/>
      <c r="C15" s="39"/>
      <c r="D15" s="39"/>
      <c r="E15" s="39"/>
      <c r="F15" s="39"/>
      <c r="G15" s="39">
        <f>SUM(G13:G14)</f>
        <v>0</v>
      </c>
      <c r="H15" s="39">
        <f>SUM(H13:H14)</f>
        <v>0</v>
      </c>
      <c r="I15" s="39"/>
      <c r="J15" s="39"/>
    </row>
    <row r="16" spans="1:10" ht="34.5" thickBot="1" thickTop="1">
      <c r="A16" s="38"/>
      <c r="B16" s="41" t="s">
        <v>24</v>
      </c>
      <c r="C16" s="38"/>
      <c r="D16" s="38"/>
      <c r="E16" s="38"/>
      <c r="F16" s="38"/>
      <c r="G16" s="38"/>
      <c r="H16" s="38"/>
      <c r="I16" s="38"/>
      <c r="J16" s="38"/>
    </row>
    <row r="17" spans="1:10" ht="27.75" thickBot="1">
      <c r="A17" s="5"/>
      <c r="B17" s="21" t="s">
        <v>1</v>
      </c>
      <c r="C17" s="22" t="s">
        <v>2</v>
      </c>
      <c r="D17" s="22" t="s">
        <v>3</v>
      </c>
      <c r="E17" s="22" t="s">
        <v>4</v>
      </c>
      <c r="F17" s="22" t="s">
        <v>5</v>
      </c>
      <c r="G17" s="22" t="s">
        <v>6</v>
      </c>
      <c r="H17" s="22" t="s">
        <v>7</v>
      </c>
      <c r="I17" s="22" t="s">
        <v>9</v>
      </c>
      <c r="J17" s="23" t="s">
        <v>8</v>
      </c>
    </row>
    <row r="18" spans="1:10" ht="27" thickTop="1">
      <c r="A18" s="37">
        <v>1</v>
      </c>
      <c r="B18" s="13"/>
      <c r="C18" s="14"/>
      <c r="D18" s="14"/>
      <c r="E18" s="14"/>
      <c r="F18" s="14"/>
      <c r="G18" s="14"/>
      <c r="H18" s="14"/>
      <c r="I18" s="15">
        <f>+G18-H18</f>
        <v>0</v>
      </c>
      <c r="J18" s="16">
        <f>+D18*3+E18</f>
        <v>0</v>
      </c>
    </row>
    <row r="19" spans="1:10" ht="26.25">
      <c r="A19" s="37">
        <v>2</v>
      </c>
      <c r="B19" s="13"/>
      <c r="C19" s="14"/>
      <c r="D19" s="14"/>
      <c r="E19" s="14"/>
      <c r="F19" s="14"/>
      <c r="G19" s="14"/>
      <c r="H19" s="14"/>
      <c r="I19" s="15">
        <f>+G19-H19</f>
        <v>0</v>
      </c>
      <c r="J19" s="16">
        <f>+D19*3+E19</f>
        <v>0</v>
      </c>
    </row>
    <row r="20" spans="2:10" ht="35.25" thickBot="1">
      <c r="B20" s="40"/>
      <c r="C20" s="40"/>
      <c r="D20" s="40"/>
      <c r="E20" s="40"/>
      <c r="F20" s="40"/>
      <c r="G20" s="39">
        <f>SUM(G18:G19)</f>
        <v>0</v>
      </c>
      <c r="H20" s="39">
        <f>SUM(H18:H19)</f>
        <v>0</v>
      </c>
      <c r="I20" s="40"/>
      <c r="J20" s="40"/>
    </row>
    <row r="21" ht="13.5" thickTop="1"/>
  </sheetData>
  <mergeCells count="5">
    <mergeCell ref="A1:J6"/>
    <mergeCell ref="A9:J9"/>
    <mergeCell ref="A10:J10"/>
    <mergeCell ref="A7:J7"/>
    <mergeCell ref="A8:J8"/>
  </mergeCells>
  <printOptions/>
  <pageMargins left="0.75" right="0.75" top="1" bottom="1" header="0" footer="0"/>
  <pageSetup horizontalDpi="300" verticalDpi="3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1:J14"/>
  <sheetViews>
    <sheetView workbookViewId="0" topLeftCell="A1">
      <selection activeCell="A1" sqref="A1:J6"/>
    </sheetView>
  </sheetViews>
  <sheetFormatPr defaultColWidth="9.140625" defaultRowHeight="12.75"/>
  <cols>
    <col min="1" max="1" width="4.8515625" style="0" customWidth="1"/>
    <col min="2" max="2" width="30.140625" style="0" customWidth="1"/>
    <col min="3" max="9" width="11.421875" style="0" customWidth="1"/>
    <col min="10" max="10" width="16.57421875" style="0" customWidth="1"/>
    <col min="11" max="16384" width="11.421875" style="0" customWidth="1"/>
  </cols>
  <sheetData>
    <row r="1" spans="1:10" ht="12.75">
      <c r="A1" s="43" t="s">
        <v>11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2.75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ht="12.75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12.75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0" ht="12.75">
      <c r="A5" s="43"/>
      <c r="B5" s="43"/>
      <c r="C5" s="43"/>
      <c r="D5" s="43"/>
      <c r="E5" s="43"/>
      <c r="F5" s="43"/>
      <c r="G5" s="43"/>
      <c r="H5" s="43"/>
      <c r="I5" s="43"/>
      <c r="J5" s="43"/>
    </row>
    <row r="6" spans="1:10" ht="12.75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0" ht="34.5">
      <c r="A7" s="44" t="s">
        <v>10</v>
      </c>
      <c r="B7" s="44"/>
      <c r="C7" s="44"/>
      <c r="D7" s="44"/>
      <c r="E7" s="44"/>
      <c r="F7" s="44"/>
      <c r="G7" s="44"/>
      <c r="H7" s="44"/>
      <c r="I7" s="44"/>
      <c r="J7" s="44"/>
    </row>
    <row r="8" spans="1:10" ht="25.5">
      <c r="A8" s="50" t="s">
        <v>0</v>
      </c>
      <c r="B8" s="50"/>
      <c r="C8" s="50"/>
      <c r="D8" s="50"/>
      <c r="E8" s="50"/>
      <c r="F8" s="50"/>
      <c r="G8" s="50"/>
      <c r="H8" s="50"/>
      <c r="I8" s="50"/>
      <c r="J8" s="50"/>
    </row>
    <row r="9" spans="1:10" ht="22.5">
      <c r="A9" s="51" t="s">
        <v>29</v>
      </c>
      <c r="B9" s="51"/>
      <c r="C9" s="51"/>
      <c r="D9" s="51"/>
      <c r="E9" s="51"/>
      <c r="F9" s="51"/>
      <c r="G9" s="51"/>
      <c r="H9" s="51"/>
      <c r="I9" s="51"/>
      <c r="J9" s="51"/>
    </row>
    <row r="10" spans="1:10" ht="23.25" thickBot="1">
      <c r="A10" s="49"/>
      <c r="B10" s="49"/>
      <c r="C10" s="49"/>
      <c r="D10" s="49"/>
      <c r="E10" s="49"/>
      <c r="F10" s="49"/>
      <c r="G10" s="49"/>
      <c r="H10" s="49"/>
      <c r="I10" s="49"/>
      <c r="J10" s="49"/>
    </row>
    <row r="11" spans="1:10" ht="27.75" thickBot="1">
      <c r="A11" s="5"/>
      <c r="B11" s="21" t="s">
        <v>1</v>
      </c>
      <c r="C11" s="22" t="s">
        <v>2</v>
      </c>
      <c r="D11" s="22" t="s">
        <v>3</v>
      </c>
      <c r="E11" s="22" t="s">
        <v>4</v>
      </c>
      <c r="F11" s="22" t="s">
        <v>5</v>
      </c>
      <c r="G11" s="22" t="s">
        <v>6</v>
      </c>
      <c r="H11" s="22" t="s">
        <v>7</v>
      </c>
      <c r="I11" s="22" t="s">
        <v>9</v>
      </c>
      <c r="J11" s="23" t="s">
        <v>8</v>
      </c>
    </row>
    <row r="12" spans="1:10" ht="27" thickTop="1">
      <c r="A12" s="37">
        <v>1</v>
      </c>
      <c r="B12" s="13"/>
      <c r="C12" s="14"/>
      <c r="D12" s="14"/>
      <c r="E12" s="14"/>
      <c r="F12" s="14"/>
      <c r="G12" s="14"/>
      <c r="H12" s="14"/>
      <c r="I12" s="15">
        <f>+G12-H12</f>
        <v>0</v>
      </c>
      <c r="J12" s="16">
        <f>+D12*3+E12</f>
        <v>0</v>
      </c>
    </row>
    <row r="13" spans="1:10" ht="26.25">
      <c r="A13" s="37">
        <v>2</v>
      </c>
      <c r="B13" s="13"/>
      <c r="C13" s="14"/>
      <c r="D13" s="14"/>
      <c r="E13" s="14"/>
      <c r="F13" s="14"/>
      <c r="G13" s="14"/>
      <c r="H13" s="14"/>
      <c r="I13" s="15">
        <f>+G13-H13</f>
        <v>0</v>
      </c>
      <c r="J13" s="16">
        <f>+D13*3+E13</f>
        <v>0</v>
      </c>
    </row>
    <row r="14" spans="2:10" ht="35.25" thickBot="1">
      <c r="B14" s="39"/>
      <c r="C14" s="39"/>
      <c r="D14" s="39"/>
      <c r="E14" s="39"/>
      <c r="F14" s="39"/>
      <c r="G14" s="39">
        <f>SUM(G12:G13)</f>
        <v>0</v>
      </c>
      <c r="H14" s="39">
        <f>SUM(H12:H13)</f>
        <v>0</v>
      </c>
      <c r="I14" s="39"/>
      <c r="J14" s="39"/>
    </row>
    <row r="15" ht="13.5" thickTop="1"/>
  </sheetData>
  <mergeCells count="5">
    <mergeCell ref="A10:J10"/>
    <mergeCell ref="A1:J6"/>
    <mergeCell ref="A7:J7"/>
    <mergeCell ref="A8:J8"/>
    <mergeCell ref="A9:J9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</sheetPr>
  <dimension ref="A1:R34"/>
  <sheetViews>
    <sheetView tabSelected="1" workbookViewId="0" topLeftCell="A8">
      <selection activeCell="B13" sqref="B13"/>
    </sheetView>
  </sheetViews>
  <sheetFormatPr defaultColWidth="9.140625" defaultRowHeight="12.75"/>
  <cols>
    <col min="1" max="1" width="6.7109375" style="0" customWidth="1"/>
    <col min="2" max="2" width="30.140625" style="0" customWidth="1"/>
    <col min="3" max="6" width="10.7109375" style="0" customWidth="1"/>
    <col min="7" max="8" width="14.7109375" style="0" customWidth="1"/>
    <col min="9" max="9" width="10.421875" style="0" customWidth="1"/>
    <col min="10" max="10" width="16.8515625" style="0" customWidth="1"/>
    <col min="11" max="16384" width="11.421875" style="0" customWidth="1"/>
  </cols>
  <sheetData>
    <row r="1" spans="1:10" ht="12.75">
      <c r="A1" s="43" t="s">
        <v>11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2.75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ht="12.75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12.75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0" ht="12.75">
      <c r="A5" s="43"/>
      <c r="B5" s="43"/>
      <c r="C5" s="43"/>
      <c r="D5" s="43"/>
      <c r="E5" s="43"/>
      <c r="F5" s="43"/>
      <c r="G5" s="43"/>
      <c r="H5" s="43"/>
      <c r="I5" s="43"/>
      <c r="J5" s="43"/>
    </row>
    <row r="6" spans="1:10" ht="6" customHeight="1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0" ht="34.5">
      <c r="A7" s="44" t="s">
        <v>10</v>
      </c>
      <c r="B7" s="44"/>
      <c r="C7" s="44"/>
      <c r="D7" s="44"/>
      <c r="E7" s="44"/>
      <c r="F7" s="44"/>
      <c r="G7" s="44"/>
      <c r="H7" s="44"/>
      <c r="I7" s="44"/>
      <c r="J7" s="44"/>
    </row>
    <row r="8" spans="1:10" ht="25.5">
      <c r="A8" s="52" t="s">
        <v>0</v>
      </c>
      <c r="B8" s="52"/>
      <c r="C8" s="52"/>
      <c r="D8" s="52"/>
      <c r="E8" s="52"/>
      <c r="F8" s="52"/>
      <c r="G8" s="52"/>
      <c r="H8" s="52"/>
      <c r="I8" s="52"/>
      <c r="J8" s="52"/>
    </row>
    <row r="9" spans="1:10" ht="20.25">
      <c r="A9" s="53" t="s">
        <v>12</v>
      </c>
      <c r="B9" s="53"/>
      <c r="C9" s="53"/>
      <c r="D9" s="53"/>
      <c r="E9" s="53"/>
      <c r="F9" s="53"/>
      <c r="G9" s="53"/>
      <c r="H9" s="53"/>
      <c r="I9" s="53"/>
      <c r="J9" s="53"/>
    </row>
    <row r="10" spans="1:10" ht="21" thickBot="1">
      <c r="A10" s="42" t="s">
        <v>32</v>
      </c>
      <c r="B10" s="42"/>
      <c r="C10" s="42"/>
      <c r="D10" s="42"/>
      <c r="E10" s="42"/>
      <c r="F10" s="42"/>
      <c r="G10" s="42"/>
      <c r="H10" s="42"/>
      <c r="I10" s="42"/>
      <c r="J10" s="42"/>
    </row>
    <row r="11" spans="1:10" ht="27.75" thickBot="1">
      <c r="A11" s="5"/>
      <c r="B11" s="21" t="s">
        <v>1</v>
      </c>
      <c r="C11" s="22" t="s">
        <v>2</v>
      </c>
      <c r="D11" s="22" t="s">
        <v>3</v>
      </c>
      <c r="E11" s="22" t="s">
        <v>4</v>
      </c>
      <c r="F11" s="22" t="s">
        <v>5</v>
      </c>
      <c r="G11" s="22" t="s">
        <v>6</v>
      </c>
      <c r="H11" s="22" t="s">
        <v>7</v>
      </c>
      <c r="I11" s="22" t="s">
        <v>9</v>
      </c>
      <c r="J11" s="27" t="s">
        <v>8</v>
      </c>
    </row>
    <row r="12" spans="1:10" ht="24.75" customHeight="1" thickTop="1">
      <c r="A12" s="37">
        <v>1</v>
      </c>
      <c r="B12" s="13" t="s">
        <v>19</v>
      </c>
      <c r="C12" s="14">
        <v>32</v>
      </c>
      <c r="D12" s="14">
        <v>14</v>
      </c>
      <c r="E12" s="14">
        <v>12</v>
      </c>
      <c r="F12" s="14">
        <v>6</v>
      </c>
      <c r="G12" s="14">
        <v>49</v>
      </c>
      <c r="H12" s="14">
        <v>27</v>
      </c>
      <c r="I12" s="15">
        <f>+G12-H12</f>
        <v>22</v>
      </c>
      <c r="J12" s="16">
        <f>+D12*3+E12</f>
        <v>54</v>
      </c>
    </row>
    <row r="13" spans="1:10" ht="24.75" customHeight="1">
      <c r="A13" s="37">
        <v>2</v>
      </c>
      <c r="B13" s="13" t="s">
        <v>20</v>
      </c>
      <c r="C13" s="14">
        <v>32</v>
      </c>
      <c r="D13" s="14">
        <v>14</v>
      </c>
      <c r="E13" s="14">
        <v>9</v>
      </c>
      <c r="F13" s="14">
        <v>9</v>
      </c>
      <c r="G13" s="14">
        <v>42</v>
      </c>
      <c r="H13" s="14">
        <v>32</v>
      </c>
      <c r="I13" s="15">
        <f>+G13-H13</f>
        <v>10</v>
      </c>
      <c r="J13" s="16">
        <f>+D13*3+E13</f>
        <v>51</v>
      </c>
    </row>
    <row r="14" spans="1:10" ht="24.75" customHeight="1">
      <c r="A14" s="37">
        <v>3</v>
      </c>
      <c r="B14" s="13" t="s">
        <v>13</v>
      </c>
      <c r="C14" s="14">
        <v>32</v>
      </c>
      <c r="D14" s="14">
        <v>14</v>
      </c>
      <c r="E14" s="14">
        <v>7</v>
      </c>
      <c r="F14" s="14">
        <v>11</v>
      </c>
      <c r="G14" s="14">
        <v>46</v>
      </c>
      <c r="H14" s="14">
        <v>36</v>
      </c>
      <c r="I14" s="15">
        <f>+G14-H14</f>
        <v>10</v>
      </c>
      <c r="J14" s="16">
        <f>+D14*3+E14</f>
        <v>49</v>
      </c>
    </row>
    <row r="15" spans="1:10" ht="24.75" customHeight="1">
      <c r="A15" s="37">
        <v>4</v>
      </c>
      <c r="B15" s="13" t="s">
        <v>14</v>
      </c>
      <c r="C15" s="14">
        <v>32</v>
      </c>
      <c r="D15" s="14">
        <v>11</v>
      </c>
      <c r="E15" s="14">
        <v>13</v>
      </c>
      <c r="F15" s="14">
        <v>8</v>
      </c>
      <c r="G15" s="14">
        <v>46</v>
      </c>
      <c r="H15" s="14">
        <v>42</v>
      </c>
      <c r="I15" s="15">
        <f>+G15-H15</f>
        <v>4</v>
      </c>
      <c r="J15" s="16">
        <f>+D15*3+E15</f>
        <v>46</v>
      </c>
    </row>
    <row r="16" spans="1:10" ht="24.75" customHeight="1">
      <c r="A16" s="37">
        <v>5</v>
      </c>
      <c r="B16" s="17" t="s">
        <v>16</v>
      </c>
      <c r="C16" s="15">
        <v>32</v>
      </c>
      <c r="D16" s="15">
        <v>11</v>
      </c>
      <c r="E16" s="15">
        <v>12</v>
      </c>
      <c r="F16" s="15">
        <v>9</v>
      </c>
      <c r="G16" s="15">
        <v>37</v>
      </c>
      <c r="H16" s="15">
        <v>36</v>
      </c>
      <c r="I16" s="15">
        <f>+G16-H16</f>
        <v>1</v>
      </c>
      <c r="J16" s="16">
        <f>+D16*3+E16</f>
        <v>45</v>
      </c>
    </row>
    <row r="17" spans="1:10" ht="24.75" customHeight="1">
      <c r="A17" s="37">
        <v>6</v>
      </c>
      <c r="B17" s="17" t="s">
        <v>18</v>
      </c>
      <c r="C17" s="15">
        <v>32</v>
      </c>
      <c r="D17" s="15">
        <v>13</v>
      </c>
      <c r="E17" s="15">
        <v>5</v>
      </c>
      <c r="F17" s="15">
        <v>14</v>
      </c>
      <c r="G17" s="15">
        <v>47</v>
      </c>
      <c r="H17" s="15">
        <v>51</v>
      </c>
      <c r="I17" s="15">
        <f>+G17-H17</f>
        <v>-4</v>
      </c>
      <c r="J17" s="16">
        <f>+D17*3+E17</f>
        <v>44</v>
      </c>
    </row>
    <row r="18" spans="1:10" ht="24.75" customHeight="1">
      <c r="A18" s="37">
        <v>7</v>
      </c>
      <c r="B18" s="13" t="s">
        <v>17</v>
      </c>
      <c r="C18" s="14">
        <v>32</v>
      </c>
      <c r="D18" s="14">
        <v>10</v>
      </c>
      <c r="E18" s="14">
        <v>7</v>
      </c>
      <c r="F18" s="14">
        <v>15</v>
      </c>
      <c r="G18" s="14">
        <v>37</v>
      </c>
      <c r="H18" s="14">
        <v>48</v>
      </c>
      <c r="I18" s="15">
        <f>+G18-H18</f>
        <v>-11</v>
      </c>
      <c r="J18" s="16">
        <f>+D18*3+E18</f>
        <v>37</v>
      </c>
    </row>
    <row r="19" spans="1:10" ht="24.75" customHeight="1">
      <c r="A19" s="37">
        <v>8</v>
      </c>
      <c r="B19" s="13" t="s">
        <v>21</v>
      </c>
      <c r="C19" s="14">
        <v>32</v>
      </c>
      <c r="D19" s="14">
        <v>9</v>
      </c>
      <c r="E19" s="14">
        <v>10</v>
      </c>
      <c r="F19" s="14">
        <v>13</v>
      </c>
      <c r="G19" s="14">
        <v>44</v>
      </c>
      <c r="H19" s="14">
        <v>59</v>
      </c>
      <c r="I19" s="15">
        <f>+G19-H19</f>
        <v>-15</v>
      </c>
      <c r="J19" s="16">
        <f>+D19*3+E19</f>
        <v>37</v>
      </c>
    </row>
    <row r="20" spans="1:10" ht="24.75" customHeight="1">
      <c r="A20" s="37">
        <v>9</v>
      </c>
      <c r="B20" s="13" t="s">
        <v>15</v>
      </c>
      <c r="C20" s="14">
        <v>32</v>
      </c>
      <c r="D20" s="14">
        <v>8</v>
      </c>
      <c r="E20" s="14">
        <v>11</v>
      </c>
      <c r="F20" s="14">
        <v>13</v>
      </c>
      <c r="G20" s="14">
        <v>38</v>
      </c>
      <c r="H20" s="14">
        <v>40</v>
      </c>
      <c r="I20" s="15">
        <f>+G20-H20</f>
        <v>-2</v>
      </c>
      <c r="J20" s="16">
        <f>+D20*3+E20</f>
        <v>35</v>
      </c>
    </row>
    <row r="21" spans="1:10" ht="24.75" customHeight="1" thickBot="1">
      <c r="A21" s="37">
        <v>10</v>
      </c>
      <c r="B21" s="18" t="s">
        <v>22</v>
      </c>
      <c r="C21" s="19">
        <v>32</v>
      </c>
      <c r="D21" s="19">
        <v>8</v>
      </c>
      <c r="E21" s="19">
        <v>10</v>
      </c>
      <c r="F21" s="19">
        <v>14</v>
      </c>
      <c r="G21" s="19">
        <v>32</v>
      </c>
      <c r="H21" s="19">
        <v>47</v>
      </c>
      <c r="I21" s="19">
        <f>+G21-H21</f>
        <v>-15</v>
      </c>
      <c r="J21" s="20">
        <f>+D21*3+E21</f>
        <v>34</v>
      </c>
    </row>
    <row r="22" spans="1:10" ht="42" customHeight="1" thickBot="1" thickTop="1">
      <c r="A22" s="4"/>
      <c r="B22" s="10"/>
      <c r="C22" s="10"/>
      <c r="D22" s="10"/>
      <c r="E22" s="10"/>
      <c r="F22" s="10"/>
      <c r="G22" s="11">
        <f>SUM(G12:G21)</f>
        <v>418</v>
      </c>
      <c r="H22" s="11">
        <f>SUM(H12:H21)</f>
        <v>418</v>
      </c>
      <c r="I22" s="12"/>
      <c r="J22" s="10"/>
    </row>
    <row r="23" spans="2:18" ht="16.5" thickTop="1">
      <c r="B23" s="29"/>
      <c r="C23" s="30"/>
      <c r="D23" s="30"/>
      <c r="E23" s="30"/>
      <c r="F23" s="30"/>
      <c r="G23" s="30"/>
      <c r="H23" s="30"/>
      <c r="I23" s="30"/>
      <c r="J23" s="30"/>
      <c r="K23" s="6"/>
      <c r="L23" s="6"/>
      <c r="M23" s="6"/>
      <c r="N23" s="6"/>
      <c r="O23" s="6"/>
      <c r="P23" s="6"/>
      <c r="Q23" s="6"/>
      <c r="R23" s="6"/>
    </row>
    <row r="24" spans="2:10" ht="15.75">
      <c r="B24" s="29"/>
      <c r="C24" s="30"/>
      <c r="D24" s="30"/>
      <c r="E24" s="30"/>
      <c r="F24" s="30"/>
      <c r="G24" s="30"/>
      <c r="H24" s="30"/>
      <c r="I24" s="30"/>
      <c r="J24" s="30"/>
    </row>
    <row r="25" spans="2:10" ht="15.75">
      <c r="B25" s="30"/>
      <c r="C25" s="30"/>
      <c r="D25" s="30"/>
      <c r="E25" s="30"/>
      <c r="F25" s="30"/>
      <c r="G25" s="30"/>
      <c r="H25" s="30"/>
      <c r="I25" s="30"/>
      <c r="J25" s="30"/>
    </row>
    <row r="26" spans="2:10" ht="15.75">
      <c r="B26" s="30"/>
      <c r="C26" s="30"/>
      <c r="D26" s="30"/>
      <c r="E26" s="30"/>
      <c r="F26" s="30"/>
      <c r="G26" s="30"/>
      <c r="H26" s="30"/>
      <c r="I26" s="30"/>
      <c r="J26" s="30"/>
    </row>
    <row r="27" spans="2:10" ht="15.75">
      <c r="B27" s="29"/>
      <c r="C27" s="30"/>
      <c r="D27" s="30"/>
      <c r="E27" s="30"/>
      <c r="F27" s="30"/>
      <c r="G27" s="30"/>
      <c r="H27" s="30"/>
      <c r="I27" s="30"/>
      <c r="J27" s="30"/>
    </row>
    <row r="28" spans="2:10" ht="15.75">
      <c r="B28" s="29"/>
      <c r="C28" s="30"/>
      <c r="D28" s="30"/>
      <c r="E28" s="30"/>
      <c r="F28" s="30"/>
      <c r="G28" s="30"/>
      <c r="H28" s="30"/>
      <c r="I28" s="30"/>
      <c r="J28" s="30"/>
    </row>
    <row r="29" spans="2:10" ht="15.75">
      <c r="B29" s="30"/>
      <c r="C29" s="30"/>
      <c r="D29" s="30"/>
      <c r="E29" s="30"/>
      <c r="F29" s="30"/>
      <c r="G29" s="30"/>
      <c r="H29" s="30"/>
      <c r="I29" s="30"/>
      <c r="J29" s="30"/>
    </row>
    <row r="30" spans="2:10" ht="15.75">
      <c r="B30" s="30"/>
      <c r="C30" s="30"/>
      <c r="D30" s="30"/>
      <c r="E30" s="30"/>
      <c r="F30" s="30"/>
      <c r="G30" s="30"/>
      <c r="H30" s="30"/>
      <c r="I30" s="30"/>
      <c r="J30" s="30"/>
    </row>
    <row r="31" spans="2:10" ht="15.75">
      <c r="B31" s="30"/>
      <c r="C31" s="30"/>
      <c r="D31" s="30"/>
      <c r="E31" s="30"/>
      <c r="F31" s="30"/>
      <c r="G31" s="30"/>
      <c r="H31" s="30"/>
      <c r="I31" s="30"/>
      <c r="J31" s="30"/>
    </row>
    <row r="32" spans="2:10" ht="15.75">
      <c r="B32" s="30"/>
      <c r="C32" s="30"/>
      <c r="D32" s="30"/>
      <c r="E32" s="30"/>
      <c r="F32" s="30"/>
      <c r="G32" s="30"/>
      <c r="H32" s="30"/>
      <c r="I32" s="30"/>
      <c r="J32" s="30"/>
    </row>
    <row r="33" spans="2:10" ht="15.75">
      <c r="B33" s="31"/>
      <c r="C33" s="30"/>
      <c r="D33" s="30"/>
      <c r="E33" s="30"/>
      <c r="F33" s="30"/>
      <c r="G33" s="30"/>
      <c r="H33" s="30"/>
      <c r="I33" s="30"/>
      <c r="J33" s="30"/>
    </row>
    <row r="34" spans="2:10" ht="15.75">
      <c r="B34" s="30"/>
      <c r="C34" s="30"/>
      <c r="D34" s="30"/>
      <c r="E34" s="30"/>
      <c r="F34" s="30"/>
      <c r="G34" s="30"/>
      <c r="H34" s="30"/>
      <c r="I34" s="30"/>
      <c r="J34" s="30"/>
    </row>
  </sheetData>
  <mergeCells count="5">
    <mergeCell ref="A10:J10"/>
    <mergeCell ref="A1:J6"/>
    <mergeCell ref="A7:J7"/>
    <mergeCell ref="A8:J8"/>
    <mergeCell ref="A9:J9"/>
  </mergeCells>
  <printOptions horizontalCentered="1" verticalCentered="1"/>
  <pageMargins left="0.7874015748031497" right="0.1968503937007874" top="0.2362204724409449" bottom="0.2755905511811024" header="0" footer="0"/>
  <pageSetup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Jr_Productions 17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Mauricio Duron</cp:lastModifiedBy>
  <cp:lastPrinted>2011-03-22T21:31:10Z</cp:lastPrinted>
  <dcterms:created xsi:type="dcterms:W3CDTF">2006-08-20T23:16:38Z</dcterms:created>
  <dcterms:modified xsi:type="dcterms:W3CDTF">2011-03-28T01:40:25Z</dcterms:modified>
  <cp:category/>
  <cp:version/>
  <cp:contentType/>
  <cp:contentStatus/>
</cp:coreProperties>
</file>